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MISIR ELÜS" sheetId="37" r:id="rId1"/>
    <sheet name="MISIR " sheetId="36" r:id="rId2"/>
  </sheets>
  <definedNames>
    <definedName name="_xlnm._FilterDatabase" localSheetId="0" hidden="1">'MISIR ELÜS'!$A$3:$F$3</definedName>
    <definedName name="_xlnm.Print_Titles" localSheetId="0">'MISIR ELÜS'!$3:$3</definedName>
  </definedNames>
  <calcPr calcId="145621"/>
</workbook>
</file>

<file path=xl/calcChain.xml><?xml version="1.0" encoding="utf-8"?>
<calcChain xmlns="http://schemas.openxmlformats.org/spreadsheetml/2006/main">
  <c r="D14" i="36" l="1"/>
  <c r="C14" i="36"/>
  <c r="D7" i="36"/>
  <c r="D8" i="36"/>
  <c r="D9" i="36"/>
  <c r="D10" i="36"/>
  <c r="D11" i="36"/>
  <c r="D12" i="36"/>
  <c r="D13" i="36"/>
  <c r="D6" i="36"/>
  <c r="F7" i="37" l="1"/>
  <c r="B14" i="36"/>
</calcChain>
</file>

<file path=xl/sharedStrings.xml><?xml version="1.0" encoding="utf-8"?>
<sst xmlns="http://schemas.openxmlformats.org/spreadsheetml/2006/main" count="41" uniqueCount="37">
  <si>
    <t>ÜRÜN KODU</t>
  </si>
  <si>
    <t>GENEL TOPLAM</t>
  </si>
  <si>
    <t>TOPLAM</t>
  </si>
  <si>
    <t>BAŞMÜDÜRLÜĞÜ / ŞUBE MÜDÜRLÜĞÜ</t>
  </si>
  <si>
    <t>ADANA</t>
  </si>
  <si>
    <t>MERSİN</t>
  </si>
  <si>
    <t>HATAY</t>
  </si>
  <si>
    <t>BALIKESİR</t>
  </si>
  <si>
    <t>DİYARBAKIR</t>
  </si>
  <si>
    <t>İZMİR</t>
  </si>
  <si>
    <t>TEKİRDAĞ</t>
  </si>
  <si>
    <t>SAMSUN</t>
  </si>
  <si>
    <t>KOCAELİ</t>
  </si>
  <si>
    <t>SATIŞ ŞEKLİ</t>
  </si>
  <si>
    <t>TMO Elektronik Satış Platformu Üzerinden  Satılacaktır</t>
  </si>
  <si>
    <t>LİSANSLI DEPO</t>
  </si>
  <si>
    <t>HASAT YILI</t>
  </si>
  <si>
    <t>EK-1/C</t>
  </si>
  <si>
    <t>BATMAN</t>
  </si>
  <si>
    <t>EK-1/D</t>
  </si>
  <si>
    <t>SATIŞA AÇILAN MISIR STOKLARI (TON)</t>
  </si>
  <si>
    <t>KANATLI SEKTÖRÜNE SATIŞA AÇILAN STOKLAR</t>
  </si>
  <si>
    <t xml:space="preserve">ÜRÜN KODU
</t>
  </si>
  <si>
    <t>KANATLI SEKTÖRÜNE SATIŞA AÇILAN  ELÜS MISIR STOKLARI</t>
  </si>
  <si>
    <t>BAŞMÜDÜRLÜK/ŞUBE MÜDÜRLÜĞÜ</t>
  </si>
  <si>
    <t>ISIN</t>
  </si>
  <si>
    <t>SATIŞA AÇILAN MİKTAR( Kg)</t>
  </si>
  <si>
    <t>2411</t>
  </si>
  <si>
    <t>TMO Elektronik satış Platformu Üzerinden satılacaktır</t>
  </si>
  <si>
    <t>SALUVAN</t>
  </si>
  <si>
    <t>TRXXGAI02015</t>
  </si>
  <si>
    <t>BETA GEN (BİSMİL)</t>
  </si>
  <si>
    <t>TRXXEPI02026</t>
  </si>
  <si>
    <t>DURAK</t>
  </si>
  <si>
    <t>TRXXGUI02013</t>
  </si>
  <si>
    <t>2411-2412-2443-2445</t>
  </si>
  <si>
    <t>BÜYÜKBAŞ BESİCİLERİNE (24 AYDAN BÜYÜK DİŞİ) SATIŞA AÇILAN STOKLAR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</si>
</sst>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24" fillId="0" borderId="23" xfId="0" applyNumberFormat="1" applyFont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left"/>
    </xf>
    <xf numFmtId="0" fontId="0" fillId="0" borderId="9" xfId="0" applyBorder="1"/>
    <xf numFmtId="1" fontId="21" fillId="0" borderId="28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right" vertical="center"/>
    </xf>
    <xf numFmtId="3" fontId="28" fillId="0" borderId="2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3" fontId="27" fillId="2" borderId="16" xfId="0" applyNumberFormat="1" applyFont="1" applyFill="1" applyBorder="1" applyAlignment="1">
      <alignment horizontal="right" vertical="center"/>
    </xf>
    <xf numFmtId="3" fontId="29" fillId="0" borderId="9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5" xfId="0" applyNumberFormat="1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7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28" style="1" bestFit="1" customWidth="1"/>
    <col min="2" max="2" width="28.7109375" style="1" bestFit="1" customWidth="1"/>
    <col min="3" max="3" width="19.28515625" style="1" customWidth="1"/>
    <col min="4" max="4" width="9.140625" style="1"/>
    <col min="5" max="5" width="14.7109375" style="1" bestFit="1" customWidth="1"/>
    <col min="6" max="6" width="20.5703125" style="1" bestFit="1" customWidth="1"/>
    <col min="7" max="7" width="15.42578125" style="1" customWidth="1"/>
    <col min="8" max="16384" width="9.140625" style="1"/>
  </cols>
  <sheetData>
    <row r="1" spans="1:7" ht="19.5" thickBot="1" x14ac:dyDescent="0.35">
      <c r="G1" s="2" t="s">
        <v>17</v>
      </c>
    </row>
    <row r="2" spans="1:7" ht="27.75" customHeight="1" thickBot="1" x14ac:dyDescent="0.3">
      <c r="A2" s="33" t="s">
        <v>23</v>
      </c>
      <c r="B2" s="34"/>
      <c r="C2" s="34"/>
      <c r="D2" s="34"/>
      <c r="E2" s="34"/>
      <c r="F2" s="34"/>
      <c r="G2" s="35"/>
    </row>
    <row r="3" spans="1:7" ht="32.25" thickBot="1" x14ac:dyDescent="0.3">
      <c r="A3" s="5" t="s">
        <v>24</v>
      </c>
      <c r="B3" s="15" t="s">
        <v>15</v>
      </c>
      <c r="C3" s="6" t="s">
        <v>25</v>
      </c>
      <c r="D3" s="15" t="s">
        <v>16</v>
      </c>
      <c r="E3" s="6" t="s">
        <v>0</v>
      </c>
      <c r="F3" s="15" t="s">
        <v>26</v>
      </c>
      <c r="G3" s="7" t="s">
        <v>13</v>
      </c>
    </row>
    <row r="4" spans="1:7" ht="24.75" customHeight="1" x14ac:dyDescent="0.25">
      <c r="A4" s="36" t="s">
        <v>8</v>
      </c>
      <c r="B4" s="9" t="s">
        <v>33</v>
      </c>
      <c r="C4" s="9" t="s">
        <v>34</v>
      </c>
      <c r="D4" s="9">
        <v>2020</v>
      </c>
      <c r="E4" s="9" t="s">
        <v>27</v>
      </c>
      <c r="F4" s="10">
        <v>4300</v>
      </c>
      <c r="G4" s="38" t="s">
        <v>28</v>
      </c>
    </row>
    <row r="5" spans="1:7" ht="24.75" customHeight="1" x14ac:dyDescent="0.25">
      <c r="A5" s="37"/>
      <c r="B5" s="8" t="s">
        <v>31</v>
      </c>
      <c r="C5" s="8" t="s">
        <v>32</v>
      </c>
      <c r="D5" s="8">
        <v>2020</v>
      </c>
      <c r="E5" s="8" t="s">
        <v>27</v>
      </c>
      <c r="F5" s="4">
        <v>26000</v>
      </c>
      <c r="G5" s="39"/>
    </row>
    <row r="6" spans="1:7" ht="24.75" customHeight="1" thickBot="1" x14ac:dyDescent="0.3">
      <c r="A6" s="12" t="s">
        <v>18</v>
      </c>
      <c r="B6" s="13" t="s">
        <v>29</v>
      </c>
      <c r="C6" s="13" t="s">
        <v>30</v>
      </c>
      <c r="D6" s="13">
        <v>2020</v>
      </c>
      <c r="E6" s="13" t="s">
        <v>27</v>
      </c>
      <c r="F6" s="14">
        <v>8860</v>
      </c>
      <c r="G6" s="40"/>
    </row>
    <row r="7" spans="1:7" ht="24.75" customHeight="1" thickBot="1" x14ac:dyDescent="0.3">
      <c r="A7" s="41" t="s">
        <v>1</v>
      </c>
      <c r="B7" s="42"/>
      <c r="C7" s="42"/>
      <c r="D7" s="42"/>
      <c r="E7" s="43"/>
      <c r="F7" s="11">
        <f>SUM(F4:F6)</f>
        <v>39160</v>
      </c>
      <c r="G7" s="3"/>
    </row>
  </sheetData>
  <mergeCells count="4">
    <mergeCell ref="A2:G2"/>
    <mergeCell ref="G4:G6"/>
    <mergeCell ref="A7:E7"/>
    <mergeCell ref="A4:A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9"/>
  <sheetViews>
    <sheetView zoomScale="70" zoomScaleNormal="70" workbookViewId="0">
      <selection activeCell="B6" sqref="B6"/>
    </sheetView>
  </sheetViews>
  <sheetFormatPr defaultRowHeight="15" x14ac:dyDescent="0.25"/>
  <cols>
    <col min="1" max="1" width="50.28515625" customWidth="1"/>
    <col min="2" max="3" width="44.140625" customWidth="1"/>
    <col min="4" max="4" width="24.7109375" customWidth="1"/>
    <col min="5" max="5" width="22.85546875" customWidth="1"/>
  </cols>
  <sheetData>
    <row r="1" spans="1:5" ht="19.5" thickBot="1" x14ac:dyDescent="0.35">
      <c r="E1" s="2" t="s">
        <v>19</v>
      </c>
    </row>
    <row r="2" spans="1:5" ht="45.75" customHeight="1" thickBot="1" x14ac:dyDescent="0.3">
      <c r="A2" s="44" t="s">
        <v>20</v>
      </c>
      <c r="B2" s="45"/>
      <c r="C2" s="45"/>
      <c r="D2" s="45"/>
      <c r="E2" s="46"/>
    </row>
    <row r="3" spans="1:5" ht="100.5" customHeight="1" thickBot="1" x14ac:dyDescent="0.3">
      <c r="A3" s="49" t="s">
        <v>3</v>
      </c>
      <c r="B3" s="18" t="s">
        <v>21</v>
      </c>
      <c r="C3" s="23" t="s">
        <v>36</v>
      </c>
      <c r="D3" s="52" t="s">
        <v>2</v>
      </c>
      <c r="E3" s="55" t="s">
        <v>13</v>
      </c>
    </row>
    <row r="4" spans="1:5" ht="44.25" customHeight="1" thickBot="1" x14ac:dyDescent="0.35">
      <c r="A4" s="50"/>
      <c r="B4" s="58" t="s">
        <v>22</v>
      </c>
      <c r="C4" s="59"/>
      <c r="D4" s="53"/>
      <c r="E4" s="56"/>
    </row>
    <row r="5" spans="1:5" ht="26.25" customHeight="1" thickBot="1" x14ac:dyDescent="0.3">
      <c r="A5" s="51"/>
      <c r="B5" s="60" t="s">
        <v>35</v>
      </c>
      <c r="C5" s="61"/>
      <c r="D5" s="54"/>
      <c r="E5" s="57"/>
    </row>
    <row r="6" spans="1:5" ht="31.5" customHeight="1" x14ac:dyDescent="0.25">
      <c r="A6" s="19" t="s">
        <v>12</v>
      </c>
      <c r="B6" s="26">
        <v>25000</v>
      </c>
      <c r="C6" s="26">
        <v>1000</v>
      </c>
      <c r="D6" s="27">
        <f>B6+C6</f>
        <v>26000</v>
      </c>
      <c r="E6" s="47" t="s">
        <v>14</v>
      </c>
    </row>
    <row r="7" spans="1:5" ht="31.5" customHeight="1" x14ac:dyDescent="0.25">
      <c r="A7" s="20" t="s">
        <v>6</v>
      </c>
      <c r="B7" s="28">
        <v>50000</v>
      </c>
      <c r="C7" s="28">
        <v>2500</v>
      </c>
      <c r="D7" s="27">
        <f t="shared" ref="D7:D13" si="0">B7+C7</f>
        <v>52500</v>
      </c>
      <c r="E7" s="47"/>
    </row>
    <row r="8" spans="1:5" ht="31.5" customHeight="1" x14ac:dyDescent="0.25">
      <c r="A8" s="20" t="s">
        <v>5</v>
      </c>
      <c r="B8" s="28">
        <v>40000</v>
      </c>
      <c r="C8" s="28">
        <v>3500</v>
      </c>
      <c r="D8" s="27">
        <f t="shared" si="0"/>
        <v>43500</v>
      </c>
      <c r="E8" s="47"/>
    </row>
    <row r="9" spans="1:5" ht="31.5" customHeight="1" x14ac:dyDescent="0.25">
      <c r="A9" s="20" t="s">
        <v>9</v>
      </c>
      <c r="B9" s="28">
        <v>30000</v>
      </c>
      <c r="C9" s="28">
        <v>6000</v>
      </c>
      <c r="D9" s="27">
        <f t="shared" si="0"/>
        <v>36000</v>
      </c>
      <c r="E9" s="47"/>
    </row>
    <row r="10" spans="1:5" ht="31.5" customHeight="1" x14ac:dyDescent="0.25">
      <c r="A10" s="20" t="s">
        <v>7</v>
      </c>
      <c r="B10" s="28">
        <v>25000</v>
      </c>
      <c r="C10" s="28">
        <v>4000</v>
      </c>
      <c r="D10" s="27">
        <f t="shared" si="0"/>
        <v>29000</v>
      </c>
      <c r="E10" s="47"/>
    </row>
    <row r="11" spans="1:5" ht="31.5" customHeight="1" x14ac:dyDescent="0.25">
      <c r="A11" s="20" t="s">
        <v>10</v>
      </c>
      <c r="B11" s="28">
        <v>15000</v>
      </c>
      <c r="C11" s="28">
        <v>2000</v>
      </c>
      <c r="D11" s="27">
        <f t="shared" si="0"/>
        <v>17000</v>
      </c>
      <c r="E11" s="47"/>
    </row>
    <row r="12" spans="1:5" ht="31.5" customHeight="1" x14ac:dyDescent="0.25">
      <c r="A12" s="20" t="s">
        <v>11</v>
      </c>
      <c r="B12" s="28">
        <v>15000</v>
      </c>
      <c r="C12" s="28">
        <v>2000</v>
      </c>
      <c r="D12" s="27">
        <f t="shared" si="0"/>
        <v>17000</v>
      </c>
      <c r="E12" s="47"/>
    </row>
    <row r="13" spans="1:5" ht="31.5" customHeight="1" thickBot="1" x14ac:dyDescent="0.3">
      <c r="A13" s="21" t="s">
        <v>4</v>
      </c>
      <c r="B13" s="29">
        <v>27</v>
      </c>
      <c r="C13" s="29"/>
      <c r="D13" s="27">
        <f t="shared" si="0"/>
        <v>27</v>
      </c>
      <c r="E13" s="48"/>
    </row>
    <row r="14" spans="1:5" ht="30.6" customHeight="1" thickBot="1" x14ac:dyDescent="0.35">
      <c r="A14" s="16" t="s">
        <v>1</v>
      </c>
      <c r="B14" s="30">
        <f>SUM(B6:B13)</f>
        <v>200027</v>
      </c>
      <c r="C14" s="31">
        <f>SUM(C6:C13)</f>
        <v>21000</v>
      </c>
      <c r="D14" s="32">
        <f>SUM(D6:D13)</f>
        <v>221027</v>
      </c>
      <c r="E14" s="17"/>
    </row>
    <row r="16" spans="1:5" ht="23.25" x14ac:dyDescent="0.35">
      <c r="C16" s="22"/>
    </row>
    <row r="21" spans="2:4" ht="18.75" x14ac:dyDescent="0.25">
      <c r="B21" s="25"/>
      <c r="C21" s="24"/>
      <c r="D21" s="24"/>
    </row>
    <row r="22" spans="2:4" ht="18.75" x14ac:dyDescent="0.25">
      <c r="B22" s="25"/>
      <c r="C22" s="24"/>
      <c r="D22" s="24"/>
    </row>
    <row r="23" spans="2:4" ht="18.75" x14ac:dyDescent="0.25">
      <c r="B23" s="25"/>
      <c r="C23" s="24"/>
      <c r="D23" s="24"/>
    </row>
    <row r="24" spans="2:4" ht="18.75" x14ac:dyDescent="0.25">
      <c r="B24" s="25"/>
      <c r="C24" s="24"/>
      <c r="D24" s="24"/>
    </row>
    <row r="25" spans="2:4" ht="18.75" x14ac:dyDescent="0.25">
      <c r="B25" s="25"/>
      <c r="C25" s="24"/>
      <c r="D25" s="24"/>
    </row>
    <row r="26" spans="2:4" ht="18.75" x14ac:dyDescent="0.25">
      <c r="B26" s="25"/>
      <c r="C26" s="24"/>
      <c r="D26" s="24"/>
    </row>
    <row r="27" spans="2:4" ht="18.75" x14ac:dyDescent="0.25">
      <c r="B27" s="25"/>
      <c r="C27" s="24"/>
      <c r="D27" s="24"/>
    </row>
    <row r="28" spans="2:4" ht="18.75" x14ac:dyDescent="0.25">
      <c r="B28" s="25"/>
      <c r="C28" s="24"/>
      <c r="D28" s="24"/>
    </row>
    <row r="29" spans="2:4" ht="18.75" x14ac:dyDescent="0.25">
      <c r="B29" s="25"/>
      <c r="C29" s="24"/>
      <c r="D29" s="24"/>
    </row>
  </sheetData>
  <mergeCells count="7">
    <mergeCell ref="A2:E2"/>
    <mergeCell ref="E6:E13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MISIR ELÜS</vt:lpstr>
      <vt:lpstr>MISIR 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2022-04-26T10:28:46Z</dcterms:modified>
</cp:coreProperties>
</file>